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K:\econom\GIUSEPPE\GARE\SERVIZI\BAR 2025\"/>
    </mc:Choice>
  </mc:AlternateContent>
  <xr:revisionPtr revIDLastSave="0" documentId="13_ncr:1_{773BDB3E-331B-4AF7-91EE-30F17D5DABC4}" xr6:coauthVersionLast="47" xr6:coauthVersionMax="47" xr10:uidLastSave="{00000000-0000-0000-0000-000000000000}"/>
  <bookViews>
    <workbookView xWindow="-120" yWindow="-120" windowWidth="23280" windowHeight="10590" xr2:uid="{D1FDD28B-D85B-4AA8-A0CF-32028F02C89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G21" i="1"/>
  <c r="E21" i="1"/>
  <c r="D11" i="1"/>
  <c r="E11" i="1"/>
  <c r="F11" i="1"/>
  <c r="C11" i="1"/>
  <c r="B11" i="1"/>
  <c r="G10" i="1"/>
  <c r="G11" i="1" s="1"/>
  <c r="G14" i="1"/>
  <c r="G15" i="1"/>
  <c r="G17" i="1"/>
  <c r="G18" i="1"/>
  <c r="G19" i="1"/>
  <c r="G20" i="1"/>
  <c r="F21" i="1" l="1"/>
  <c r="D21" i="1"/>
  <c r="C21" i="1"/>
  <c r="G16" i="1"/>
  <c r="G22" i="1"/>
  <c r="G23" i="1" l="1"/>
</calcChain>
</file>

<file path=xl/sharedStrings.xml><?xml version="1.0" encoding="utf-8"?>
<sst xmlns="http://schemas.openxmlformats.org/spreadsheetml/2006/main" count="28" uniqueCount="26">
  <si>
    <t>assicurazione</t>
  </si>
  <si>
    <t>acquisto  beni di consumo</t>
  </si>
  <si>
    <t>ulteriori costi</t>
  </si>
  <si>
    <t>Anno 2022</t>
  </si>
  <si>
    <t>Anno 2023</t>
  </si>
  <si>
    <t>Anno 2024</t>
  </si>
  <si>
    <t>Importo per l'intero quinquennio</t>
  </si>
  <si>
    <t>CONCESSIONE BAR SEDE COMUNALE - VIA GRAMSCI N. 21 -LISSONE</t>
  </si>
  <si>
    <t>acquisto arredi e attrezzature</t>
  </si>
  <si>
    <t>Anno 2026</t>
  </si>
  <si>
    <t>Anno  2026</t>
  </si>
  <si>
    <t>Anno 2027</t>
  </si>
  <si>
    <t xml:space="preserve"> tari</t>
  </si>
  <si>
    <t>canone di concessione iva compresa</t>
  </si>
  <si>
    <t>costi di sicurezza</t>
  </si>
  <si>
    <t>Anno 2028</t>
  </si>
  <si>
    <t>Anno 2029</t>
  </si>
  <si>
    <t>Anno 2030</t>
  </si>
  <si>
    <t>IL PRESENTE DOCUMENTO E' MERAMENTE INDICATIVO</t>
  </si>
  <si>
    <t>Ricavi stimati</t>
  </si>
  <si>
    <t>ricavi stimati da gestione ordinaria</t>
  </si>
  <si>
    <t>Totale ricavi stimati</t>
  </si>
  <si>
    <t>Costi operativi stimati</t>
  </si>
  <si>
    <t>Totale costi stimati</t>
  </si>
  <si>
    <t>TOTALE RICAVI STIMATI QUINQUENNIO</t>
  </si>
  <si>
    <t>TOTALE COSTI  STIMATI QUINQUENNIO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</si>
</sst>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4" fontId="0" fillId="0" borderId="1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wrapText="1"/>
    </xf>
    <xf numFmtId="4" fontId="1" fillId="3" borderId="1" xfId="0" applyNumberFormat="1" applyFont="1" applyFill="1" applyBorder="1" applyAlignment="1">
      <alignment horizontal="center" wrapText="1"/>
    </xf>
    <xf numFmtId="4" fontId="0" fillId="0" borderId="1" xfId="0" applyNumberFormat="1" applyBorder="1"/>
    <xf numFmtId="4" fontId="1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26B9E-A145-4BC7-9A43-0A7D2DC7C093}">
  <sheetPr>
    <pageSetUpPr fitToPage="1"/>
  </sheetPr>
  <dimension ref="A2:K25"/>
  <sheetViews>
    <sheetView tabSelected="1" topLeftCell="A16" workbookViewId="0">
      <selection activeCell="C19" sqref="C19"/>
    </sheetView>
  </sheetViews>
  <sheetFormatPr defaultRowHeight="15" x14ac:dyDescent="0.25"/>
  <cols>
    <col min="1" max="1" width="35.85546875" customWidth="1"/>
    <col min="2" max="2" width="18.42578125" customWidth="1"/>
    <col min="3" max="5" width="18.28515625" customWidth="1"/>
    <col min="6" max="6" width="18.42578125" customWidth="1"/>
    <col min="7" max="7" width="30.28515625" customWidth="1"/>
    <col min="9" max="9" width="10.140625" bestFit="1" customWidth="1"/>
    <col min="10" max="10" width="10" customWidth="1"/>
  </cols>
  <sheetData>
    <row r="2" spans="1:11" x14ac:dyDescent="0.25">
      <c r="A2" s="15" t="s">
        <v>18</v>
      </c>
      <c r="B2" s="15"/>
      <c r="C2" s="15"/>
      <c r="D2" s="15"/>
      <c r="E2" s="15"/>
      <c r="F2" s="15"/>
      <c r="G2" s="15"/>
    </row>
    <row r="3" spans="1:11" x14ac:dyDescent="0.25">
      <c r="A3" s="14"/>
      <c r="B3" s="14"/>
      <c r="C3" s="14"/>
      <c r="D3" s="14"/>
      <c r="E3" s="14"/>
      <c r="F3" s="14"/>
      <c r="G3" s="14"/>
    </row>
    <row r="4" spans="1:11" x14ac:dyDescent="0.25">
      <c r="A4" s="2"/>
      <c r="B4" s="2"/>
      <c r="C4" s="2"/>
      <c r="D4" s="2"/>
      <c r="E4" s="2"/>
      <c r="F4" s="2"/>
      <c r="G4" s="2"/>
    </row>
    <row r="5" spans="1:11" x14ac:dyDescent="0.25">
      <c r="A5" s="16" t="s">
        <v>7</v>
      </c>
      <c r="B5" s="16"/>
      <c r="C5" s="16"/>
      <c r="D5" s="16"/>
      <c r="E5" s="16"/>
      <c r="F5" s="16"/>
      <c r="G5" s="16"/>
    </row>
    <row r="6" spans="1:11" x14ac:dyDescent="0.25">
      <c r="A6" s="3"/>
      <c r="B6" s="3"/>
      <c r="C6" s="3"/>
      <c r="D6" s="3"/>
      <c r="E6" s="3"/>
      <c r="F6" s="3"/>
      <c r="G6" s="3"/>
    </row>
    <row r="7" spans="1:11" x14ac:dyDescent="0.25">
      <c r="A7" s="3"/>
      <c r="B7" s="3"/>
      <c r="C7" s="3"/>
      <c r="D7" s="3"/>
      <c r="E7" s="3"/>
      <c r="F7" s="3"/>
      <c r="G7" s="3"/>
    </row>
    <row r="8" spans="1:11" x14ac:dyDescent="0.25">
      <c r="A8" s="17" t="s">
        <v>19</v>
      </c>
      <c r="B8" s="22" t="s">
        <v>9</v>
      </c>
      <c r="C8" s="22" t="s">
        <v>11</v>
      </c>
      <c r="D8" s="22" t="s">
        <v>15</v>
      </c>
      <c r="E8" s="22" t="s">
        <v>16</v>
      </c>
      <c r="F8" s="22" t="s">
        <v>17</v>
      </c>
      <c r="G8" s="22" t="s">
        <v>6</v>
      </c>
    </row>
    <row r="9" spans="1:11" x14ac:dyDescent="0.25">
      <c r="A9" s="17"/>
      <c r="B9" s="23"/>
      <c r="C9" s="23"/>
      <c r="D9" s="23"/>
      <c r="E9" s="23"/>
      <c r="F9" s="23"/>
      <c r="G9" s="24"/>
    </row>
    <row r="10" spans="1:11" x14ac:dyDescent="0.25">
      <c r="A10" s="3" t="s">
        <v>20</v>
      </c>
      <c r="B10" s="10">
        <v>55000</v>
      </c>
      <c r="C10" s="10">
        <v>55000</v>
      </c>
      <c r="D10" s="10">
        <v>55000</v>
      </c>
      <c r="E10" s="10">
        <v>55000</v>
      </c>
      <c r="F10" s="10">
        <v>55000</v>
      </c>
      <c r="G10" s="6">
        <f>B10+C10+D10+E10+F10</f>
        <v>275000</v>
      </c>
      <c r="I10" s="13"/>
      <c r="J10" s="13"/>
      <c r="K10" s="13"/>
    </row>
    <row r="11" spans="1:11" x14ac:dyDescent="0.25">
      <c r="A11" s="8" t="s">
        <v>21</v>
      </c>
      <c r="B11" s="9">
        <f>SUM(B10:B10)</f>
        <v>55000</v>
      </c>
      <c r="C11" s="9">
        <f>SUM(C10:C10)</f>
        <v>55000</v>
      </c>
      <c r="D11" s="9">
        <f>SUM(D10:D10)</f>
        <v>55000</v>
      </c>
      <c r="E11" s="9">
        <f>SUM(E10:E10)</f>
        <v>55000</v>
      </c>
      <c r="F11" s="9">
        <f>SUM(F10:F10)</f>
        <v>55000</v>
      </c>
      <c r="G11" s="9">
        <f>G10</f>
        <v>275000</v>
      </c>
    </row>
    <row r="12" spans="1:11" x14ac:dyDescent="0.25">
      <c r="A12" s="2"/>
      <c r="B12" s="2"/>
      <c r="C12" s="2"/>
      <c r="D12" s="2"/>
      <c r="E12" s="2"/>
      <c r="F12" s="2"/>
      <c r="G12" s="2"/>
    </row>
    <row r="13" spans="1:11" x14ac:dyDescent="0.25">
      <c r="A13" s="1" t="s">
        <v>22</v>
      </c>
      <c r="B13" s="1" t="s">
        <v>10</v>
      </c>
      <c r="C13" s="1" t="s">
        <v>11</v>
      </c>
      <c r="D13" s="1" t="s">
        <v>3</v>
      </c>
      <c r="E13" s="1" t="s">
        <v>4</v>
      </c>
      <c r="F13" s="1" t="s">
        <v>5</v>
      </c>
      <c r="G13" s="1" t="s">
        <v>6</v>
      </c>
    </row>
    <row r="14" spans="1:11" ht="18" customHeight="1" x14ac:dyDescent="0.25">
      <c r="A14" s="3" t="s">
        <v>13</v>
      </c>
      <c r="B14" s="10">
        <v>4880</v>
      </c>
      <c r="C14" s="10">
        <v>4880</v>
      </c>
      <c r="D14" s="10">
        <v>4880</v>
      </c>
      <c r="E14" s="10">
        <v>4880</v>
      </c>
      <c r="F14" s="10">
        <v>4880</v>
      </c>
      <c r="G14" s="6">
        <f t="shared" ref="G14:G20" si="0">B14+C14+D14+E14+F14</f>
        <v>24400</v>
      </c>
    </row>
    <row r="15" spans="1:11" ht="17.25" customHeight="1" x14ac:dyDescent="0.25">
      <c r="A15" s="3" t="s">
        <v>0</v>
      </c>
      <c r="B15" s="10">
        <v>400</v>
      </c>
      <c r="C15" s="10">
        <v>400</v>
      </c>
      <c r="D15" s="10">
        <v>400</v>
      </c>
      <c r="E15" s="10">
        <v>400</v>
      </c>
      <c r="F15" s="10">
        <v>400</v>
      </c>
      <c r="G15" s="6">
        <f t="shared" si="0"/>
        <v>2000</v>
      </c>
    </row>
    <row r="16" spans="1:11" ht="19.5" customHeight="1" x14ac:dyDescent="0.25">
      <c r="A16" s="4" t="s">
        <v>1</v>
      </c>
      <c r="B16" s="10">
        <v>35000</v>
      </c>
      <c r="C16" s="10">
        <v>35000</v>
      </c>
      <c r="D16" s="10">
        <v>35000</v>
      </c>
      <c r="E16" s="10">
        <v>35000</v>
      </c>
      <c r="F16" s="10">
        <v>35000</v>
      </c>
      <c r="G16" s="6">
        <f t="shared" si="0"/>
        <v>175000</v>
      </c>
      <c r="I16" s="13"/>
      <c r="K16" s="13"/>
    </row>
    <row r="17" spans="1:7" ht="21" customHeight="1" x14ac:dyDescent="0.25">
      <c r="A17" s="4" t="s">
        <v>8</v>
      </c>
      <c r="B17" s="10">
        <v>10000</v>
      </c>
      <c r="C17" s="10">
        <v>0</v>
      </c>
      <c r="D17" s="10">
        <v>0</v>
      </c>
      <c r="E17" s="10">
        <v>0</v>
      </c>
      <c r="F17" s="10">
        <v>0</v>
      </c>
      <c r="G17" s="6">
        <f t="shared" si="0"/>
        <v>10000</v>
      </c>
    </row>
    <row r="18" spans="1:7" x14ac:dyDescent="0.25">
      <c r="A18" s="3" t="s">
        <v>2</v>
      </c>
      <c r="B18" s="10">
        <v>1000</v>
      </c>
      <c r="C18" s="10">
        <v>1000</v>
      </c>
      <c r="D18" s="10">
        <v>1000</v>
      </c>
      <c r="E18" s="10">
        <v>1000</v>
      </c>
      <c r="F18" s="10">
        <v>1000</v>
      </c>
      <c r="G18" s="6">
        <f t="shared" si="0"/>
        <v>5000</v>
      </c>
    </row>
    <row r="19" spans="1:7" x14ac:dyDescent="0.25">
      <c r="A19" s="3" t="s">
        <v>12</v>
      </c>
      <c r="B19" s="10">
        <v>620</v>
      </c>
      <c r="C19" s="10">
        <v>620</v>
      </c>
      <c r="D19" s="10">
        <v>620</v>
      </c>
      <c r="E19" s="10">
        <v>620</v>
      </c>
      <c r="F19" s="10">
        <v>620</v>
      </c>
      <c r="G19" s="6">
        <f t="shared" si="0"/>
        <v>3100</v>
      </c>
    </row>
    <row r="20" spans="1:7" x14ac:dyDescent="0.25">
      <c r="A20" s="4" t="s">
        <v>14</v>
      </c>
      <c r="B20" s="10">
        <v>30</v>
      </c>
      <c r="C20" s="10">
        <v>30</v>
      </c>
      <c r="D20" s="10">
        <v>30</v>
      </c>
      <c r="E20" s="10">
        <v>30</v>
      </c>
      <c r="F20" s="10">
        <v>30</v>
      </c>
      <c r="G20" s="6">
        <f t="shared" si="0"/>
        <v>150</v>
      </c>
    </row>
    <row r="21" spans="1:7" x14ac:dyDescent="0.25">
      <c r="A21" s="5" t="s">
        <v>23</v>
      </c>
      <c r="B21" s="11">
        <f>SUM(B14:B20)</f>
        <v>51930</v>
      </c>
      <c r="C21" s="11">
        <f>SUM(C14:C20)</f>
        <v>41930</v>
      </c>
      <c r="D21" s="11">
        <f>SUM(D14:D20)</f>
        <v>41930</v>
      </c>
      <c r="E21" s="11">
        <f>SUM(E14:E20)</f>
        <v>41930</v>
      </c>
      <c r="F21" s="11">
        <f>SUM(F14:F20)</f>
        <v>41930</v>
      </c>
      <c r="G21" s="12">
        <f>B21+C21+D21+E21+F21</f>
        <v>219650</v>
      </c>
    </row>
    <row r="22" spans="1:7" ht="30" customHeight="1" x14ac:dyDescent="0.25">
      <c r="A22" s="18" t="s">
        <v>24</v>
      </c>
      <c r="B22" s="19"/>
      <c r="C22" s="19"/>
      <c r="D22" s="19"/>
      <c r="E22" s="19"/>
      <c r="F22" s="20"/>
      <c r="G22" s="7">
        <f>G11</f>
        <v>275000</v>
      </c>
    </row>
    <row r="23" spans="1:7" ht="30" customHeight="1" x14ac:dyDescent="0.25">
      <c r="A23" s="21" t="s">
        <v>25</v>
      </c>
      <c r="B23" s="21"/>
      <c r="C23" s="21"/>
      <c r="D23" s="21"/>
      <c r="E23" s="21"/>
      <c r="F23" s="21"/>
      <c r="G23" s="7">
        <f>G21</f>
        <v>219650</v>
      </c>
    </row>
    <row r="25" spans="1:7" x14ac:dyDescent="0.25">
      <c r="B25" s="13"/>
      <c r="C25" s="13"/>
      <c r="D25" s="13"/>
      <c r="E25" s="13"/>
      <c r="F25" s="13"/>
    </row>
  </sheetData>
  <mergeCells count="11">
    <mergeCell ref="A2:G2"/>
    <mergeCell ref="A5:G5"/>
    <mergeCell ref="A8:A9"/>
    <mergeCell ref="A22:F22"/>
    <mergeCell ref="A23:F23"/>
    <mergeCell ref="B8:B9"/>
    <mergeCell ref="C8:C9"/>
    <mergeCell ref="D8:D9"/>
    <mergeCell ref="E8:E9"/>
    <mergeCell ref="F8:F9"/>
    <mergeCell ref="G8:G9"/>
  </mergeCells>
  <pageMargins left="0.7" right="0.7" top="0.75" bottom="0.75" header="0.3" footer="0.3"/>
  <pageSetup paperSize="9" scale="8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Nurra Rosaria</dc:creator>
  <cp:lastModifiedBy>Genna Giuseppe</cp:lastModifiedBy>
  <cp:lastPrinted>2025-09-29T10:29:46Z</cp:lastPrinted>
  <dcterms:created xsi:type="dcterms:W3CDTF">2025-09-26T10:07:36Z</dcterms:created>
  <dcterms:modified xsi:type="dcterms:W3CDTF">2025-10-24T11:23:03Z</dcterms:modified>
</cp:coreProperties>
</file>